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595"/>
  </bookViews>
  <sheets>
    <sheet name="2018-2022" sheetId="5" r:id="rId1"/>
  </sheets>
  <calcPr calcId="125725"/>
</workbook>
</file>

<file path=xl/calcChain.xml><?xml version="1.0" encoding="utf-8"?>
<calcChain xmlns="http://schemas.openxmlformats.org/spreadsheetml/2006/main">
  <c r="H9" i="5"/>
  <c r="H5" l="1"/>
  <c r="H4"/>
  <c r="H6" s="1"/>
  <c r="D6"/>
  <c r="D10" s="1"/>
  <c r="E6"/>
  <c r="E10" s="1"/>
  <c r="F6"/>
  <c r="F10" s="1"/>
  <c r="G6"/>
  <c r="G10" s="1"/>
  <c r="C6"/>
  <c r="C10" s="1"/>
  <c r="H10" l="1"/>
</calcChain>
</file>

<file path=xl/sharedStrings.xml><?xml version="1.0" encoding="utf-8"?>
<sst xmlns="http://schemas.openxmlformats.org/spreadsheetml/2006/main" count="27" uniqueCount="26">
  <si>
    <t>Celkem</t>
  </si>
  <si>
    <t>zpracovaný dle § 3 zák. č. 250/2000 Sb. o rozpočtových pravidlech územních rozpočtů.</t>
  </si>
  <si>
    <t>Druhové třídění dle rozp. skladby</t>
  </si>
  <si>
    <t>1+2+3+4</t>
  </si>
  <si>
    <t>5+6</t>
  </si>
  <si>
    <t>Údaj</t>
  </si>
  <si>
    <t>Příjmy celkem</t>
  </si>
  <si>
    <t>Výdaje celkem</t>
  </si>
  <si>
    <t>Saldo příjmů a výdajů</t>
  </si>
  <si>
    <t>Uhrazené splátky dlouhodobých závazků</t>
  </si>
  <si>
    <t>Dlouhodobé závazky</t>
  </si>
  <si>
    <t>Dlouhodobé pohledávky</t>
  </si>
  <si>
    <t>Zbývá na cíle, včetně reprodukce majetku, po úpravě přijatých závazků (bez přijatých úvěrů, investičních dotací a kapitálových příjmů)</t>
  </si>
  <si>
    <t>finanční zdroje a potřeby dlouhodobě realizovaných záměrů</t>
  </si>
  <si>
    <t>2018 výhled</t>
  </si>
  <si>
    <t>2019 výhled</t>
  </si>
  <si>
    <t>2020 výhled</t>
  </si>
  <si>
    <t>2021 výhled</t>
  </si>
  <si>
    <t>2022 výhled</t>
  </si>
  <si>
    <t>rozvaha</t>
  </si>
  <si>
    <t>v Kč</t>
  </si>
  <si>
    <t>Střednědobý výhled rozpočtu Obce Klášterec nad Orlicí na roky 2018 - 2022</t>
  </si>
  <si>
    <t>Střednědobý výhled rozpočtu byl schválen zastupitelstvem obce dne 31. 5. 2017, č. usnesení 509/17.</t>
  </si>
  <si>
    <t>Střednědobý výhled byl zveřejněn na úřední desce od 3. 5. 2017 do 31. 5. 2017.</t>
  </si>
  <si>
    <t>Střednědobý výhled rozpočtu je zveřejněn na internetových stránkách obce www.klasterecnadorlici.cz a je k dispozici v listinné podobě k nahlédnutí</t>
  </si>
  <si>
    <t xml:space="preserve">na Obecním úřadě v Klášterci nad Orlicí. </t>
  </si>
</sst>
</file>

<file path=xl/styles.xml><?xml version="1.0" encoding="utf-8"?>
<styleSheet xmlns="http://schemas.openxmlformats.org/spreadsheetml/2006/main">
  <numFmts count="1">
    <numFmt numFmtId="164" formatCode="#,##0\ _K_č"/>
  </numFmts>
  <fonts count="4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0" xfId="0" applyFont="1"/>
    <xf numFmtId="164" fontId="0" fillId="0" borderId="6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 wrapText="1"/>
    </xf>
    <xf numFmtId="164" fontId="0" fillId="0" borderId="23" xfId="0" applyNumberFormat="1" applyBorder="1" applyAlignment="1">
      <alignment horizontal="center" vertical="center" wrapText="1"/>
    </xf>
    <xf numFmtId="164" fontId="0" fillId="0" borderId="24" xfId="0" applyNumberFormat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Border="1" applyAlignment="1">
      <alignment vertical="center" wrapText="1"/>
    </xf>
    <xf numFmtId="16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C21" sqref="C21"/>
    </sheetView>
  </sheetViews>
  <sheetFormatPr defaultRowHeight="15"/>
  <cols>
    <col min="1" max="1" width="17.42578125" customWidth="1"/>
    <col min="2" max="2" width="40" customWidth="1"/>
    <col min="3" max="8" width="14" customWidth="1"/>
    <col min="9" max="9" width="10" customWidth="1"/>
    <col min="10" max="10" width="22.7109375" style="1" customWidth="1"/>
  </cols>
  <sheetData>
    <row r="1" spans="1:10" ht="18.75">
      <c r="A1" s="34" t="s">
        <v>21</v>
      </c>
      <c r="B1" s="34"/>
    </row>
    <row r="2" spans="1:10" ht="16.5" thickBot="1">
      <c r="A2" s="16" t="s">
        <v>1</v>
      </c>
      <c r="H2" t="s">
        <v>20</v>
      </c>
    </row>
    <row r="3" spans="1:10" ht="44.25" customHeight="1" thickBot="1">
      <c r="A3" s="6" t="s">
        <v>2</v>
      </c>
      <c r="B3" s="8" t="s">
        <v>5</v>
      </c>
      <c r="C3" s="7" t="s">
        <v>14</v>
      </c>
      <c r="D3" s="4" t="s">
        <v>15</v>
      </c>
      <c r="E3" s="4" t="s">
        <v>16</v>
      </c>
      <c r="F3" s="4" t="s">
        <v>17</v>
      </c>
      <c r="G3" s="5" t="s">
        <v>18</v>
      </c>
      <c r="H3" s="6" t="s">
        <v>0</v>
      </c>
      <c r="I3" s="2"/>
      <c r="J3" s="3"/>
    </row>
    <row r="4" spans="1:10" ht="44.25" customHeight="1">
      <c r="A4" s="13" t="s">
        <v>3</v>
      </c>
      <c r="B4" s="9" t="s">
        <v>6</v>
      </c>
      <c r="C4" s="18">
        <v>15602000</v>
      </c>
      <c r="D4" s="17">
        <v>16094000</v>
      </c>
      <c r="E4" s="17">
        <v>16263000</v>
      </c>
      <c r="F4" s="17">
        <v>16435000</v>
      </c>
      <c r="G4" s="19">
        <v>16609000</v>
      </c>
      <c r="H4" s="20">
        <f>SUM(C4:G4)</f>
        <v>81003000</v>
      </c>
      <c r="I4" s="2"/>
      <c r="J4" s="3"/>
    </row>
    <row r="5" spans="1:10" ht="44.25" customHeight="1" thickBot="1">
      <c r="A5" s="14" t="s">
        <v>4</v>
      </c>
      <c r="B5" s="10" t="s">
        <v>7</v>
      </c>
      <c r="C5" s="21">
        <v>11337000</v>
      </c>
      <c r="D5" s="22">
        <v>11355000</v>
      </c>
      <c r="E5" s="22">
        <v>11398000</v>
      </c>
      <c r="F5" s="22">
        <v>11443000</v>
      </c>
      <c r="G5" s="23">
        <v>11487000</v>
      </c>
      <c r="H5" s="20">
        <f>SUM(C5:G5)</f>
        <v>57020000</v>
      </c>
      <c r="I5" s="2"/>
      <c r="J5" s="3"/>
    </row>
    <row r="6" spans="1:10" ht="44.25" customHeight="1" thickBot="1">
      <c r="A6" s="6"/>
      <c r="B6" s="11" t="s">
        <v>8</v>
      </c>
      <c r="C6" s="30">
        <f>C4-C5</f>
        <v>4265000</v>
      </c>
      <c r="D6" s="24">
        <f t="shared" ref="D6:H6" si="0">D4-D5</f>
        <v>4739000</v>
      </c>
      <c r="E6" s="24">
        <f t="shared" si="0"/>
        <v>4865000</v>
      </c>
      <c r="F6" s="24">
        <f t="shared" si="0"/>
        <v>4992000</v>
      </c>
      <c r="G6" s="31">
        <f t="shared" si="0"/>
        <v>5122000</v>
      </c>
      <c r="H6" s="25">
        <f t="shared" si="0"/>
        <v>23983000</v>
      </c>
      <c r="I6" s="2"/>
      <c r="J6" s="3"/>
    </row>
    <row r="7" spans="1:10" ht="44.25" customHeight="1">
      <c r="A7" s="13">
        <v>8124</v>
      </c>
      <c r="B7" s="9" t="s">
        <v>9</v>
      </c>
      <c r="C7" s="18"/>
      <c r="D7" s="17"/>
      <c r="E7" s="17"/>
      <c r="F7" s="17"/>
      <c r="G7" s="19"/>
      <c r="H7" s="32"/>
      <c r="I7" s="2"/>
      <c r="J7" s="3"/>
    </row>
    <row r="8" spans="1:10" ht="44.25" customHeight="1">
      <c r="A8" s="15" t="s">
        <v>19</v>
      </c>
      <c r="B8" s="12" t="s">
        <v>10</v>
      </c>
      <c r="C8" s="26"/>
      <c r="D8" s="27"/>
      <c r="E8" s="27"/>
      <c r="F8" s="27"/>
      <c r="G8" s="28"/>
      <c r="H8" s="29"/>
      <c r="I8" s="2"/>
      <c r="J8" s="3"/>
    </row>
    <row r="9" spans="1:10" ht="44.25" customHeight="1" thickBot="1">
      <c r="A9" s="14" t="s">
        <v>19</v>
      </c>
      <c r="B9" s="10" t="s">
        <v>11</v>
      </c>
      <c r="C9" s="21">
        <v>50000</v>
      </c>
      <c r="D9" s="22">
        <v>50000</v>
      </c>
      <c r="E9" s="22">
        <v>50000</v>
      </c>
      <c r="F9" s="22">
        <v>50000</v>
      </c>
      <c r="G9" s="23">
        <v>50000</v>
      </c>
      <c r="H9" s="33">
        <f>SUM(C9:G9)</f>
        <v>250000</v>
      </c>
      <c r="I9" s="2"/>
      <c r="J9" s="3"/>
    </row>
    <row r="10" spans="1:10" ht="77.25" customHeight="1" thickBot="1">
      <c r="A10" s="6" t="s">
        <v>13</v>
      </c>
      <c r="B10" s="11" t="s">
        <v>12</v>
      </c>
      <c r="C10" s="24">
        <f>C6+C9</f>
        <v>4315000</v>
      </c>
      <c r="D10" s="24">
        <f t="shared" ref="D10:G10" si="1">D6+D9</f>
        <v>4789000</v>
      </c>
      <c r="E10" s="24">
        <f t="shared" si="1"/>
        <v>4915000</v>
      </c>
      <c r="F10" s="24">
        <f t="shared" si="1"/>
        <v>5042000</v>
      </c>
      <c r="G10" s="24">
        <f t="shared" si="1"/>
        <v>5172000</v>
      </c>
      <c r="H10" s="25">
        <f>SUM(C10:G10)</f>
        <v>24233000</v>
      </c>
      <c r="I10" s="2"/>
      <c r="J10" s="3"/>
    </row>
    <row r="11" spans="1:10" ht="15" customHeight="1">
      <c r="A11" s="37" t="s">
        <v>23</v>
      </c>
      <c r="B11" s="35"/>
      <c r="C11" s="36"/>
      <c r="D11" s="36"/>
      <c r="E11" s="36"/>
      <c r="F11" s="36"/>
      <c r="G11" s="36"/>
      <c r="H11" s="36"/>
      <c r="I11" s="2"/>
      <c r="J11" s="3"/>
    </row>
    <row r="12" spans="1:10" ht="19.5" customHeight="1">
      <c r="A12" s="38" t="s">
        <v>22</v>
      </c>
      <c r="B12" s="35"/>
      <c r="C12" s="36"/>
      <c r="D12" s="36"/>
      <c r="E12" s="36"/>
      <c r="F12" s="36"/>
      <c r="G12" s="36"/>
      <c r="H12" s="36"/>
      <c r="I12" s="2"/>
      <c r="J12" s="3"/>
    </row>
    <row r="13" spans="1:10" ht="15.75">
      <c r="A13" s="39" t="s">
        <v>24</v>
      </c>
      <c r="B13" s="2"/>
      <c r="C13" s="2"/>
      <c r="D13" s="2"/>
      <c r="E13" s="2"/>
      <c r="F13" s="2"/>
      <c r="G13" s="2"/>
      <c r="H13" s="2"/>
      <c r="I13" s="2"/>
      <c r="J13" s="3"/>
    </row>
    <row r="14" spans="1:10">
      <c r="A14" s="40" t="s">
        <v>25</v>
      </c>
      <c r="B14" s="2"/>
      <c r="C14" s="2"/>
      <c r="D14" s="2"/>
      <c r="E14" s="2"/>
      <c r="F14" s="2"/>
      <c r="G14" s="2"/>
      <c r="H14" s="2"/>
      <c r="I14" s="2"/>
      <c r="J14" s="3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3"/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3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3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3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3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3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3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3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3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3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3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3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3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3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3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3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3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3"/>
    </row>
    <row r="33" spans="1:10">
      <c r="A33" s="2"/>
      <c r="B33" s="2"/>
      <c r="C33" s="2"/>
      <c r="D33" s="2"/>
      <c r="E33" s="2"/>
      <c r="F33" s="2"/>
      <c r="G33" s="2"/>
      <c r="H33" s="2"/>
      <c r="I33" s="2"/>
      <c r="J33" s="3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2018-2022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klasterec</cp:lastModifiedBy>
  <cp:lastPrinted>2017-06-07T15:14:02Z</cp:lastPrinted>
  <dcterms:created xsi:type="dcterms:W3CDTF">2015-03-16T09:06:11Z</dcterms:created>
  <dcterms:modified xsi:type="dcterms:W3CDTF">2017-06-07T15:14:12Z</dcterms:modified>
</cp:coreProperties>
</file>