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sterec\Desktop\"/>
    </mc:Choice>
  </mc:AlternateContent>
  <xr:revisionPtr revIDLastSave="0" documentId="13_ncr:1_{29CB9F2C-5A7C-43DC-A9CD-C9A45B506C31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list1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6" i="4" l="1"/>
  <c r="E16" i="4"/>
  <c r="F16" i="4"/>
  <c r="C16" i="4"/>
  <c r="D12" i="4"/>
  <c r="E12" i="4"/>
  <c r="F12" i="4"/>
  <c r="C12" i="4"/>
  <c r="C17" i="4" l="1"/>
  <c r="F17" i="4"/>
  <c r="E17" i="4"/>
  <c r="D17" i="4"/>
</calcChain>
</file>

<file path=xl/sharedStrings.xml><?xml version="1.0" encoding="utf-8"?>
<sst xmlns="http://schemas.openxmlformats.org/spreadsheetml/2006/main" count="30" uniqueCount="30">
  <si>
    <t>třída 1</t>
  </si>
  <si>
    <t>třída 2</t>
  </si>
  <si>
    <t>třída 3</t>
  </si>
  <si>
    <t>třída 4</t>
  </si>
  <si>
    <t>třída 5</t>
  </si>
  <si>
    <t>třída 6</t>
  </si>
  <si>
    <t>Příjmy:</t>
  </si>
  <si>
    <t>Daňové příjmy</t>
  </si>
  <si>
    <t>Kapitálové příjmy</t>
  </si>
  <si>
    <t>Přijaté dotace</t>
  </si>
  <si>
    <t>Příjmy celkem</t>
  </si>
  <si>
    <t>Výdaje:</t>
  </si>
  <si>
    <t>Běžné neinvestiční výdaje</t>
  </si>
  <si>
    <t>Kapitálové investiční výdaje</t>
  </si>
  <si>
    <t>Výdaje celkem</t>
  </si>
  <si>
    <t>v tis.Kč</t>
  </si>
  <si>
    <t>v souladu s ustanovením § 3 zákona č. 250/2000 Sb., o rozpočtových pravidlech územních rozpočtů</t>
  </si>
  <si>
    <t>Název</t>
  </si>
  <si>
    <t>Financování</t>
  </si>
  <si>
    <t>Přijaté úvěry</t>
  </si>
  <si>
    <t>Splátky jistiny úvěrů</t>
  </si>
  <si>
    <t>Roz.skladba</t>
  </si>
  <si>
    <t>Nedaňové příjmy</t>
  </si>
  <si>
    <t>Použití naspořených prostředků</t>
  </si>
  <si>
    <t xml:space="preserve"> Klášterec nad Orlicí na roky 2024-2027</t>
  </si>
  <si>
    <t>Přebytek, schodek</t>
  </si>
  <si>
    <t>Sejmuto dne: ……………………………….</t>
  </si>
  <si>
    <t>Příjmy a výdaje v období 2024-2027</t>
  </si>
  <si>
    <t xml:space="preserve"> Střednědobý výhled rozpočtu obce</t>
  </si>
  <si>
    <t>Vyvěšeno dne: 19.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</si>
</sst>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1" fillId="0" borderId="0" xfId="0" applyNumberFormat="1" applyFont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zoomScaleNormal="100" workbookViewId="0">
      <selection activeCell="A24" sqref="A24:XFD24"/>
    </sheetView>
  </sheetViews>
  <sheetFormatPr defaultRowHeight="15" x14ac:dyDescent="0.25"/>
  <cols>
    <col min="1" max="1" width="17.42578125" customWidth="1"/>
    <col min="2" max="2" width="28.85546875" customWidth="1"/>
    <col min="3" max="6" width="10.5703125" customWidth="1"/>
  </cols>
  <sheetData>
    <row r="1" spans="1:8" ht="18.75" x14ac:dyDescent="0.3">
      <c r="A1" s="11" t="s">
        <v>28</v>
      </c>
      <c r="B1" s="11"/>
      <c r="C1" s="11"/>
      <c r="D1" s="11"/>
      <c r="E1" s="11"/>
      <c r="F1" s="11"/>
    </row>
    <row r="2" spans="1:8" ht="18.75" x14ac:dyDescent="0.3">
      <c r="A2" s="11" t="s">
        <v>24</v>
      </c>
      <c r="B2" s="11"/>
      <c r="C2" s="11"/>
      <c r="D2" s="11"/>
      <c r="E2" s="11"/>
      <c r="F2" s="11"/>
    </row>
    <row r="3" spans="1:8" ht="29.25" customHeight="1" x14ac:dyDescent="0.25">
      <c r="A3" t="s">
        <v>16</v>
      </c>
    </row>
    <row r="4" spans="1:8" ht="24.75" customHeight="1" x14ac:dyDescent="0.25">
      <c r="F4" t="s">
        <v>15</v>
      </c>
    </row>
    <row r="5" spans="1:8" ht="28.5" customHeight="1" x14ac:dyDescent="0.25">
      <c r="A5" s="13" t="s">
        <v>21</v>
      </c>
      <c r="B5" s="15" t="s">
        <v>17</v>
      </c>
      <c r="C5" s="16" t="s">
        <v>27</v>
      </c>
      <c r="D5" s="17"/>
      <c r="E5" s="17"/>
      <c r="F5" s="18"/>
    </row>
    <row r="6" spans="1:8" s="1" customFormat="1" x14ac:dyDescent="0.25">
      <c r="A6" s="14"/>
      <c r="B6" s="15"/>
      <c r="C6" s="5">
        <v>2024</v>
      </c>
      <c r="D6" s="5">
        <v>2025</v>
      </c>
      <c r="E6" s="5">
        <v>2026</v>
      </c>
      <c r="F6" s="5">
        <v>2027</v>
      </c>
    </row>
    <row r="7" spans="1:8" ht="20.100000000000001" customHeight="1" x14ac:dyDescent="0.25">
      <c r="A7" s="4"/>
      <c r="B7" s="2" t="s">
        <v>6</v>
      </c>
      <c r="C7" s="3"/>
      <c r="D7" s="3"/>
      <c r="E7" s="3"/>
      <c r="F7" s="3"/>
    </row>
    <row r="8" spans="1:8" ht="20.100000000000001" customHeight="1" x14ac:dyDescent="0.25">
      <c r="A8" s="4" t="s">
        <v>0</v>
      </c>
      <c r="B8" s="4" t="s">
        <v>7</v>
      </c>
      <c r="C8" s="7">
        <v>19380</v>
      </c>
      <c r="D8" s="7">
        <v>19823</v>
      </c>
      <c r="E8" s="7">
        <v>20210</v>
      </c>
      <c r="F8" s="7">
        <v>20620</v>
      </c>
    </row>
    <row r="9" spans="1:8" ht="20.100000000000001" customHeight="1" x14ac:dyDescent="0.25">
      <c r="A9" s="4" t="s">
        <v>1</v>
      </c>
      <c r="B9" s="4" t="s">
        <v>22</v>
      </c>
      <c r="C9" s="7">
        <v>7015</v>
      </c>
      <c r="D9" s="7">
        <v>7303</v>
      </c>
      <c r="E9" s="7">
        <v>7240</v>
      </c>
      <c r="F9" s="7">
        <v>7540</v>
      </c>
    </row>
    <row r="10" spans="1:8" ht="20.100000000000001" customHeight="1" x14ac:dyDescent="0.25">
      <c r="A10" s="4" t="s">
        <v>2</v>
      </c>
      <c r="B10" s="4" t="s">
        <v>8</v>
      </c>
      <c r="C10" s="7">
        <v>654</v>
      </c>
      <c r="D10" s="7">
        <v>55</v>
      </c>
      <c r="E10" s="7">
        <v>56</v>
      </c>
      <c r="F10" s="7">
        <v>58</v>
      </c>
    </row>
    <row r="11" spans="1:8" ht="20.100000000000001" customHeight="1" x14ac:dyDescent="0.25">
      <c r="A11" s="4" t="s">
        <v>3</v>
      </c>
      <c r="B11" s="4" t="s">
        <v>9</v>
      </c>
      <c r="C11" s="7">
        <v>2245</v>
      </c>
      <c r="D11" s="7">
        <v>4535</v>
      </c>
      <c r="E11" s="7">
        <v>4245</v>
      </c>
      <c r="F11" s="7">
        <v>3245</v>
      </c>
    </row>
    <row r="12" spans="1:8" s="1" customFormat="1" ht="20.100000000000001" customHeight="1" x14ac:dyDescent="0.25">
      <c r="A12" s="12" t="s">
        <v>10</v>
      </c>
      <c r="B12" s="12"/>
      <c r="C12" s="8">
        <f>SUM(C8:C11)</f>
        <v>29294</v>
      </c>
      <c r="D12" s="8">
        <f t="shared" ref="D12:F12" si="0">SUM(D8:D11)</f>
        <v>31716</v>
      </c>
      <c r="E12" s="8">
        <f t="shared" si="0"/>
        <v>31751</v>
      </c>
      <c r="F12" s="8">
        <f t="shared" si="0"/>
        <v>31463</v>
      </c>
      <c r="H12" s="6"/>
    </row>
    <row r="13" spans="1:8" ht="20.100000000000001" customHeight="1" x14ac:dyDescent="0.25">
      <c r="A13" s="4"/>
      <c r="B13" s="2" t="s">
        <v>11</v>
      </c>
      <c r="C13" s="7"/>
      <c r="D13" s="7"/>
      <c r="E13" s="7"/>
      <c r="F13" s="7"/>
    </row>
    <row r="14" spans="1:8" ht="20.100000000000001" customHeight="1" x14ac:dyDescent="0.25">
      <c r="A14" s="4" t="s">
        <v>4</v>
      </c>
      <c r="B14" s="4" t="s">
        <v>12</v>
      </c>
      <c r="C14" s="7">
        <v>18779</v>
      </c>
      <c r="D14" s="7">
        <v>20653</v>
      </c>
      <c r="E14" s="7">
        <v>20255</v>
      </c>
      <c r="F14" s="7">
        <v>20896</v>
      </c>
    </row>
    <row r="15" spans="1:8" ht="20.100000000000001" customHeight="1" x14ac:dyDescent="0.25">
      <c r="A15" s="4" t="s">
        <v>5</v>
      </c>
      <c r="B15" s="4" t="s">
        <v>13</v>
      </c>
      <c r="C15" s="7">
        <v>13500</v>
      </c>
      <c r="D15" s="7">
        <v>10000</v>
      </c>
      <c r="E15" s="7">
        <v>11000</v>
      </c>
      <c r="F15" s="7">
        <v>9000</v>
      </c>
    </row>
    <row r="16" spans="1:8" s="1" customFormat="1" ht="20.100000000000001" customHeight="1" x14ac:dyDescent="0.25">
      <c r="A16" s="12" t="s">
        <v>14</v>
      </c>
      <c r="B16" s="12"/>
      <c r="C16" s="8">
        <f>C15+C14</f>
        <v>32279</v>
      </c>
      <c r="D16" s="8">
        <f t="shared" ref="D16:F16" si="1">D15+D14</f>
        <v>30653</v>
      </c>
      <c r="E16" s="8">
        <f t="shared" si="1"/>
        <v>31255</v>
      </c>
      <c r="F16" s="8">
        <f t="shared" si="1"/>
        <v>29896</v>
      </c>
    </row>
    <row r="17" spans="1:6" s="1" customFormat="1" ht="20.100000000000001" customHeight="1" x14ac:dyDescent="0.25">
      <c r="A17" s="10" t="s">
        <v>25</v>
      </c>
      <c r="B17" s="10"/>
      <c r="C17" s="8">
        <f>C12-C16</f>
        <v>-2985</v>
      </c>
      <c r="D17" s="8">
        <f t="shared" ref="D17:F17" si="2">D12-D16</f>
        <v>1063</v>
      </c>
      <c r="E17" s="8">
        <f t="shared" si="2"/>
        <v>496</v>
      </c>
      <c r="F17" s="8">
        <f t="shared" si="2"/>
        <v>1567</v>
      </c>
    </row>
    <row r="18" spans="1:6" x14ac:dyDescent="0.25">
      <c r="A18" s="12" t="s">
        <v>18</v>
      </c>
      <c r="B18" s="12"/>
      <c r="C18" s="9"/>
      <c r="D18" s="9"/>
      <c r="E18" s="9"/>
      <c r="F18" s="9"/>
    </row>
    <row r="19" spans="1:6" x14ac:dyDescent="0.25">
      <c r="A19" s="4"/>
      <c r="B19" s="4" t="s">
        <v>19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4"/>
      <c r="B20" s="4" t="s">
        <v>20</v>
      </c>
      <c r="C20" s="7">
        <v>112</v>
      </c>
      <c r="D20" s="7">
        <v>37</v>
      </c>
      <c r="E20" s="7">
        <v>0</v>
      </c>
      <c r="F20" s="7">
        <v>0</v>
      </c>
    </row>
    <row r="21" spans="1:6" x14ac:dyDescent="0.25">
      <c r="A21" s="4"/>
      <c r="B21" s="4" t="s">
        <v>23</v>
      </c>
      <c r="C21" s="7">
        <v>3097</v>
      </c>
      <c r="D21" s="7">
        <v>0</v>
      </c>
      <c r="E21" s="7">
        <v>0</v>
      </c>
      <c r="F21" s="7">
        <v>0</v>
      </c>
    </row>
    <row r="25" spans="1:6" x14ac:dyDescent="0.25">
      <c r="A25" t="s">
        <v>29</v>
      </c>
    </row>
    <row r="26" spans="1:6" ht="24" customHeight="1" x14ac:dyDescent="0.25">
      <c r="A26" t="s">
        <v>26</v>
      </c>
    </row>
  </sheetData>
  <mergeCells count="8">
    <mergeCell ref="A1:F1"/>
    <mergeCell ref="A2:F2"/>
    <mergeCell ref="A18:B18"/>
    <mergeCell ref="A5:A6"/>
    <mergeCell ref="B5:B6"/>
    <mergeCell ref="C5:F5"/>
    <mergeCell ref="A12:B12"/>
    <mergeCell ref="A16:B16"/>
  </mergeCells>
  <printOptions gridLines="1"/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" workbookViewId="0">
      <selection activeCell="B38" sqref="B38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klasterec</dc:creator>
  <cp:lastModifiedBy>klasterec</cp:lastModifiedBy>
  <cp:lastPrinted>2023-09-12T13:11:04Z</cp:lastPrinted>
  <dcterms:created xsi:type="dcterms:W3CDTF">2020-06-03T12:54:42Z</dcterms:created>
  <dcterms:modified xsi:type="dcterms:W3CDTF">2023-10-19T05:35:40Z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2021-09-01T13:14:15Z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5608c25b-df30-4c31-a1f6-004c021c1eb2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